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<sst xmlns="http://schemas.openxmlformats.org/spreadsheetml/2006/main" count="46" uniqueCount="34">
  <si>
    <t>第五届园区文化节之宿舍风采大赛决赛宿舍名单</t>
  </si>
  <si>
    <t>院系</t>
  </si>
  <si>
    <t>宿舍号</t>
  </si>
  <si>
    <t>宿舍类型</t>
  </si>
  <si>
    <t>舍名舍标(15分)</t>
  </si>
  <si>
    <t>宿舍装饰(45分)</t>
  </si>
  <si>
    <t>ppt(40分)</t>
  </si>
  <si>
    <t>特色宿舍加分（0-5分）</t>
  </si>
  <si>
    <t>总分</t>
  </si>
  <si>
    <t>排名</t>
  </si>
  <si>
    <t>法学院</t>
  </si>
  <si>
    <t>凌云2#1112</t>
  </si>
  <si>
    <t>四人间</t>
  </si>
  <si>
    <t>音乐系</t>
  </si>
  <si>
    <t>凌云3#1505</t>
  </si>
  <si>
    <t>会计与金融学院</t>
  </si>
  <si>
    <t>凌云1#505</t>
  </si>
  <si>
    <t>南光6#611</t>
  </si>
  <si>
    <t>建筑学院</t>
  </si>
  <si>
    <t>丰庭3#314</t>
  </si>
  <si>
    <t>人文与传播学院</t>
  </si>
  <si>
    <t>丰庭1#305</t>
  </si>
  <si>
    <t>管理学院</t>
  </si>
  <si>
    <t>芙蓉5#201</t>
  </si>
  <si>
    <t>土木工程系</t>
  </si>
  <si>
    <t>囊萤2#616</t>
  </si>
  <si>
    <t>南光12#619</t>
  </si>
  <si>
    <t>二人间</t>
  </si>
  <si>
    <t>信息科学与技术学院</t>
  </si>
  <si>
    <t>凌云2#1403</t>
  </si>
  <si>
    <t>国际商务学院</t>
  </si>
  <si>
    <t>南光7#610</t>
  </si>
  <si>
    <t>机电工程学院</t>
  </si>
  <si>
    <t>丰庭6#210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</si>
</sst>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6" fillId="17" borderId="4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/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L9" sqref="L9"/>
    </sheetView>
  </sheetViews>
  <sheetFormatPr defaultColWidth="9" defaultRowHeight="13.5"/>
  <cols>
    <col min="1" max="1" width="16.625" customWidth="1"/>
    <col min="2" max="2" width="13.3333333333333" customWidth="1"/>
    <col min="3" max="3" width="13" customWidth="1"/>
    <col min="4" max="4" width="16.25" customWidth="1"/>
    <col min="5" max="5" width="16" customWidth="1"/>
    <col min="6" max="6" width="12.25" customWidth="1"/>
    <col min="7" max="7" width="21.625" customWidth="1"/>
    <col min="8" max="8" width="8.25" customWidth="1"/>
    <col min="9" max="9" width="10.375" customWidth="1"/>
  </cols>
  <sheetData>
    <row r="1" s="1" customFormat="1" ht="26.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5.05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5.05" customHeight="1" spans="1:9">
      <c r="A3" s="7" t="s">
        <v>10</v>
      </c>
      <c r="B3" s="8" t="s">
        <v>11</v>
      </c>
      <c r="C3" s="8" t="s">
        <v>12</v>
      </c>
      <c r="D3" s="9">
        <v>13</v>
      </c>
      <c r="E3" s="9">
        <v>38</v>
      </c>
      <c r="F3" s="9">
        <v>36</v>
      </c>
      <c r="G3" s="10">
        <v>4</v>
      </c>
      <c r="H3" s="10">
        <f t="shared" ref="H3:H14" si="0">SUM(D3:G3)</f>
        <v>91</v>
      </c>
      <c r="I3" s="10">
        <v>1</v>
      </c>
    </row>
    <row r="4" s="2" customFormat="1" ht="25.05" customHeight="1" spans="1:9">
      <c r="A4" s="8" t="s">
        <v>13</v>
      </c>
      <c r="B4" s="8" t="s">
        <v>14</v>
      </c>
      <c r="C4" s="8" t="s">
        <v>12</v>
      </c>
      <c r="D4" s="9">
        <v>13</v>
      </c>
      <c r="E4" s="9">
        <v>36.5</v>
      </c>
      <c r="F4" s="9">
        <v>36</v>
      </c>
      <c r="G4" s="10">
        <v>3</v>
      </c>
      <c r="H4" s="10">
        <f t="shared" si="0"/>
        <v>88.5</v>
      </c>
      <c r="I4" s="10">
        <v>2</v>
      </c>
    </row>
    <row r="5" s="3" customFormat="1" ht="25.05" customHeight="1" spans="1:9">
      <c r="A5" s="7" t="s">
        <v>15</v>
      </c>
      <c r="B5" s="8" t="s">
        <v>16</v>
      </c>
      <c r="C5" s="8" t="s">
        <v>12</v>
      </c>
      <c r="D5" s="10">
        <v>10</v>
      </c>
      <c r="E5" s="10">
        <v>36</v>
      </c>
      <c r="F5" s="10">
        <v>37</v>
      </c>
      <c r="G5" s="10">
        <v>3</v>
      </c>
      <c r="H5" s="10">
        <f t="shared" si="0"/>
        <v>86</v>
      </c>
      <c r="I5" s="10">
        <v>3</v>
      </c>
    </row>
    <row r="6" s="3" customFormat="1" ht="25.05" customHeight="1" spans="1:9">
      <c r="A6" s="7" t="s">
        <v>10</v>
      </c>
      <c r="B6" s="8" t="s">
        <v>17</v>
      </c>
      <c r="C6" s="8" t="s">
        <v>12</v>
      </c>
      <c r="D6" s="9">
        <v>14</v>
      </c>
      <c r="E6" s="9">
        <v>33.7</v>
      </c>
      <c r="F6" s="9">
        <v>35</v>
      </c>
      <c r="G6" s="10">
        <v>3</v>
      </c>
      <c r="H6" s="10">
        <f t="shared" si="0"/>
        <v>85.7</v>
      </c>
      <c r="I6" s="10">
        <v>5</v>
      </c>
    </row>
    <row r="7" s="2" customFormat="1" ht="25.05" customHeight="1" spans="1:9">
      <c r="A7" s="7" t="s">
        <v>18</v>
      </c>
      <c r="B7" s="8" t="s">
        <v>19</v>
      </c>
      <c r="C7" s="8" t="s">
        <v>12</v>
      </c>
      <c r="D7" s="10">
        <v>14</v>
      </c>
      <c r="E7" s="10">
        <v>33</v>
      </c>
      <c r="F7" s="10">
        <v>34</v>
      </c>
      <c r="G7" s="10">
        <v>4</v>
      </c>
      <c r="H7" s="10">
        <f t="shared" si="0"/>
        <v>85</v>
      </c>
      <c r="I7" s="10">
        <v>3</v>
      </c>
    </row>
    <row r="8" s="2" customFormat="1" ht="25.05" customHeight="1" spans="1:9">
      <c r="A8" s="7" t="s">
        <v>20</v>
      </c>
      <c r="B8" s="8" t="s">
        <v>21</v>
      </c>
      <c r="C8" s="8" t="s">
        <v>12</v>
      </c>
      <c r="D8" s="9">
        <v>12</v>
      </c>
      <c r="E8" s="9">
        <v>34.5</v>
      </c>
      <c r="F8" s="9">
        <v>35</v>
      </c>
      <c r="G8" s="10">
        <v>3</v>
      </c>
      <c r="H8" s="10">
        <f t="shared" si="0"/>
        <v>84.5</v>
      </c>
      <c r="I8" s="10">
        <v>6</v>
      </c>
    </row>
    <row r="9" s="3" customFormat="1" ht="25.05" customHeight="1" spans="1:9">
      <c r="A9" s="7" t="s">
        <v>22</v>
      </c>
      <c r="B9" s="8" t="s">
        <v>23</v>
      </c>
      <c r="C9" s="8" t="s">
        <v>12</v>
      </c>
      <c r="D9" s="9">
        <v>13</v>
      </c>
      <c r="E9" s="9">
        <v>33</v>
      </c>
      <c r="F9" s="9">
        <v>34</v>
      </c>
      <c r="G9" s="10">
        <v>4</v>
      </c>
      <c r="H9" s="10">
        <f t="shared" si="0"/>
        <v>84</v>
      </c>
      <c r="I9" s="10">
        <v>7</v>
      </c>
    </row>
    <row r="10" s="2" customFormat="1" ht="25.05" customHeight="1" spans="1:9">
      <c r="A10" s="11" t="s">
        <v>24</v>
      </c>
      <c r="B10" s="12" t="s">
        <v>25</v>
      </c>
      <c r="C10" s="12" t="s">
        <v>12</v>
      </c>
      <c r="D10" s="10">
        <v>10</v>
      </c>
      <c r="E10" s="10">
        <v>34.5</v>
      </c>
      <c r="F10" s="10">
        <v>37</v>
      </c>
      <c r="G10" s="10">
        <v>2</v>
      </c>
      <c r="H10" s="10">
        <f t="shared" si="0"/>
        <v>83.5</v>
      </c>
      <c r="I10" s="10">
        <v>8</v>
      </c>
    </row>
    <row r="11" s="2" customFormat="1" ht="25.05" customHeight="1" spans="1:9">
      <c r="A11" s="7" t="s">
        <v>18</v>
      </c>
      <c r="B11" s="8" t="s">
        <v>26</v>
      </c>
      <c r="C11" s="8" t="s">
        <v>27</v>
      </c>
      <c r="D11" s="10">
        <v>14</v>
      </c>
      <c r="E11" s="10">
        <v>34</v>
      </c>
      <c r="F11" s="10">
        <v>35</v>
      </c>
      <c r="G11" s="10">
        <v>0</v>
      </c>
      <c r="H11" s="10">
        <f t="shared" si="0"/>
        <v>83</v>
      </c>
      <c r="I11" s="10">
        <v>9</v>
      </c>
    </row>
    <row r="12" s="3" customFormat="1" ht="25.05" customHeight="1" spans="1:9">
      <c r="A12" s="7" t="s">
        <v>28</v>
      </c>
      <c r="B12" s="8" t="s">
        <v>29</v>
      </c>
      <c r="C12" s="8" t="s">
        <v>12</v>
      </c>
      <c r="D12" s="10">
        <v>13</v>
      </c>
      <c r="E12" s="10">
        <v>32</v>
      </c>
      <c r="F12" s="10">
        <v>35</v>
      </c>
      <c r="G12" s="10">
        <v>3</v>
      </c>
      <c r="H12" s="10">
        <f t="shared" si="0"/>
        <v>83</v>
      </c>
      <c r="I12" s="10">
        <v>9</v>
      </c>
    </row>
    <row r="13" s="2" customFormat="1" ht="25.05" customHeight="1" spans="1:9">
      <c r="A13" s="7" t="s">
        <v>30</v>
      </c>
      <c r="B13" s="8" t="s">
        <v>31</v>
      </c>
      <c r="C13" s="8" t="s">
        <v>12</v>
      </c>
      <c r="D13" s="10">
        <v>12</v>
      </c>
      <c r="E13" s="10">
        <v>35.3</v>
      </c>
      <c r="F13" s="10">
        <v>35</v>
      </c>
      <c r="G13" s="10">
        <v>0</v>
      </c>
      <c r="H13" s="10">
        <f t="shared" si="0"/>
        <v>82.3</v>
      </c>
      <c r="I13" s="10">
        <v>11</v>
      </c>
    </row>
    <row r="14" s="2" customFormat="1" ht="25.05" customHeight="1" spans="1:9">
      <c r="A14" s="7" t="s">
        <v>32</v>
      </c>
      <c r="B14" s="8" t="s">
        <v>33</v>
      </c>
      <c r="C14" s="8" t="s">
        <v>12</v>
      </c>
      <c r="D14" s="10">
        <v>10</v>
      </c>
      <c r="E14" s="10">
        <v>36.3</v>
      </c>
      <c r="F14" s="10">
        <v>34</v>
      </c>
      <c r="G14" s="10">
        <v>0</v>
      </c>
      <c r="H14" s="10">
        <f t="shared" si="0"/>
        <v>80.3</v>
      </c>
      <c r="I14" s="10">
        <v>12</v>
      </c>
    </row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</sheetData>
  <sortState ref="A3:I17">
    <sortCondition ref="H3:H17" descending="1"/>
  </sortState>
  <mergeCells count="1">
    <mergeCell ref="A1:I1"/>
  </mergeCells>
  <dataValidations count="1">
    <dataValidation type="list" allowBlank="1" showInputMessage="1" showErrorMessage="1" sqref="A9 A4:A7 A11:A14">
      <formula1>"人文与传播学院,法学院,英语系,日语系,艺术设计系,音乐系,国际商务学院,管理学院,会计与金融学院,信息科学与技术学院,机电工程学院,土木工程系,建筑学院,环境科学与工程学院"</formula1>
    </dataValidation>
  </dataValidation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xszl</dc:creator>
  <cp:lastModifiedBy>Administrator</cp:lastModifiedBy>
  <dcterms:created xsi:type="dcterms:W3CDTF">2019-05-21T09:32:00Z</dcterms:created>
  <dcterms:modified xsi:type="dcterms:W3CDTF">2019-05-23T03:00:43Z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